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LACOSTE" sheetId="1" r:id="rId1"/>
  </sheets>
  <calcPr calcId="152511"/>
</workbook>
</file>

<file path=xl/calcChain.xml><?xml version="1.0" encoding="utf-8"?>
<calcChain xmlns="http://schemas.openxmlformats.org/spreadsheetml/2006/main">
  <c r="AG42" i="1" l="1"/>
  <c r="AG41" i="1"/>
  <c r="AG40" i="1"/>
  <c r="AG39" i="1"/>
  <c r="AG38" i="1"/>
  <c r="AG37" i="1"/>
  <c r="AG36" i="1"/>
  <c r="AG35" i="1"/>
  <c r="AG34" i="1"/>
  <c r="AG33" i="1"/>
  <c r="AG32" i="1"/>
  <c r="AG31" i="1"/>
  <c r="AG30" i="1"/>
  <c r="AG29" i="1"/>
  <c r="AG28" i="1"/>
  <c r="AG27" i="1"/>
  <c r="AG26" i="1"/>
  <c r="AG25" i="1"/>
  <c r="AG24" i="1"/>
  <c r="AG23" i="1"/>
  <c r="AG22" i="1"/>
  <c r="AG21" i="1"/>
  <c r="AG20" i="1"/>
  <c r="AG19" i="1"/>
  <c r="AG18" i="1"/>
  <c r="AG17" i="1"/>
  <c r="AG16" i="1"/>
  <c r="AG15" i="1"/>
  <c r="AG14" i="1"/>
  <c r="AG13" i="1"/>
  <c r="AG12" i="1"/>
  <c r="AG11" i="1"/>
  <c r="AG10" i="1"/>
  <c r="AG9" i="1"/>
  <c r="AG8" i="1"/>
  <c r="AG7" i="1"/>
  <c r="AG6" i="1"/>
  <c r="AG5" i="1"/>
  <c r="AG4" i="1"/>
  <c r="AG3" i="1"/>
  <c r="AG44" i="1" s="1"/>
</calcChain>
</file>

<file path=xl/sharedStrings.xml><?xml version="1.0" encoding="utf-8"?>
<sst xmlns="http://schemas.openxmlformats.org/spreadsheetml/2006/main" count="140" uniqueCount="103">
  <si>
    <t>Artikelnummer</t>
  </si>
  <si>
    <t>5H1291</t>
  </si>
  <si>
    <t>5H1297</t>
  </si>
  <si>
    <t>5H5392</t>
  </si>
  <si>
    <t>Farbe</t>
  </si>
  <si>
    <t>ELI</t>
  </si>
  <si>
    <t>EIH</t>
  </si>
  <si>
    <t>031</t>
  </si>
  <si>
    <t>Beschreibung</t>
  </si>
  <si>
    <t>PACK DE 3 BOXERS COURTS</t>
  </si>
  <si>
    <t>S</t>
  </si>
  <si>
    <t>M</t>
  </si>
  <si>
    <t>L</t>
  </si>
  <si>
    <t>XL</t>
  </si>
  <si>
    <t>UVP</t>
  </si>
  <si>
    <t>XXL</t>
  </si>
  <si>
    <t>Total</t>
  </si>
  <si>
    <t>NH4410LX</t>
  </si>
  <si>
    <t>NU4865NE</t>
  </si>
  <si>
    <t>NU4969NZ</t>
  </si>
  <si>
    <t>RC2012</t>
  </si>
  <si>
    <t>M83</t>
  </si>
  <si>
    <t>L24</t>
  </si>
  <si>
    <t>Q95</t>
  </si>
  <si>
    <t>Q48</t>
  </si>
  <si>
    <t>CROSSOVER BAG</t>
  </si>
  <si>
    <t>MESSENGER BAG</t>
  </si>
  <si>
    <t>BACKPACK</t>
  </si>
  <si>
    <t>LEATHER GOODS BELT</t>
  </si>
  <si>
    <t>00</t>
  </si>
  <si>
    <t>L1212</t>
  </si>
  <si>
    <t>I1M</t>
  </si>
  <si>
    <t>POLOS</t>
  </si>
  <si>
    <t>PH4012</t>
  </si>
  <si>
    <t>I17</t>
  </si>
  <si>
    <t>I18</t>
  </si>
  <si>
    <t>DHI</t>
  </si>
  <si>
    <t>PH9753</t>
  </si>
  <si>
    <t>QBE</t>
  </si>
  <si>
    <t>PH9851</t>
  </si>
  <si>
    <t>BMY</t>
  </si>
  <si>
    <t>49CMA0038</t>
  </si>
  <si>
    <t>Slides</t>
  </si>
  <si>
    <t>49SMA0011</t>
  </si>
  <si>
    <t>AAE</t>
  </si>
  <si>
    <t>ATHLEISURE SNEAKERS</t>
  </si>
  <si>
    <t>6.5</t>
  </si>
  <si>
    <t>7.5</t>
  </si>
  <si>
    <t>8.5</t>
  </si>
  <si>
    <t>9.5</t>
  </si>
  <si>
    <t>10.5</t>
  </si>
  <si>
    <t>11.5</t>
  </si>
  <si>
    <t>49SMA0014</t>
  </si>
  <si>
    <t>1Y5</t>
  </si>
  <si>
    <t>49SMA0087</t>
  </si>
  <si>
    <t>WN1</t>
  </si>
  <si>
    <t>49SMA0095</t>
  </si>
  <si>
    <t>042</t>
  </si>
  <si>
    <t>PERFORMANCE Golf</t>
  </si>
  <si>
    <t>65T</t>
  </si>
  <si>
    <t>GIP</t>
  </si>
  <si>
    <t>AH0039</t>
  </si>
  <si>
    <t>SWEATERS</t>
  </si>
  <si>
    <t>AH1985</t>
  </si>
  <si>
    <t>SIW</t>
  </si>
  <si>
    <t>BH8972</t>
  </si>
  <si>
    <t>PARKAS &amp; BLOUSONS</t>
  </si>
  <si>
    <t>GH353T</t>
  </si>
  <si>
    <t>T01</t>
  </si>
  <si>
    <t>SHORTS</t>
  </si>
  <si>
    <t>GH7413</t>
  </si>
  <si>
    <t>3B0</t>
  </si>
  <si>
    <t>GH8950</t>
  </si>
  <si>
    <t>3D3</t>
  </si>
  <si>
    <t>MH3041</t>
  </si>
  <si>
    <t>SWIMWEAR</t>
  </si>
  <si>
    <t>MH6912</t>
  </si>
  <si>
    <t>SH2735</t>
  </si>
  <si>
    <t>SWEATSHIRTS</t>
  </si>
  <si>
    <t>XXS</t>
  </si>
  <si>
    <t>XS</t>
  </si>
  <si>
    <t>SH9539</t>
  </si>
  <si>
    <t>LY3</t>
  </si>
  <si>
    <t>SH9564</t>
  </si>
  <si>
    <t>IOM</t>
  </si>
  <si>
    <t>SH9571</t>
  </si>
  <si>
    <t>SH9622</t>
  </si>
  <si>
    <t>TH1146</t>
  </si>
  <si>
    <t>001</t>
  </si>
  <si>
    <t>TH6709</t>
  </si>
  <si>
    <t>ZIH</t>
  </si>
  <si>
    <t>TH7318</t>
  </si>
  <si>
    <t>HD9</t>
  </si>
  <si>
    <t>WH2661</t>
  </si>
  <si>
    <t>DWI</t>
  </si>
  <si>
    <t>TEE</t>
  </si>
  <si>
    <t>TRACKSUITS</t>
  </si>
  <si>
    <t>XH9557</t>
  </si>
  <si>
    <t>LY§</t>
  </si>
  <si>
    <t>PANTS</t>
  </si>
  <si>
    <t>RETAIL PR</t>
  </si>
  <si>
    <t>QTY</t>
  </si>
  <si>
    <t>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</si>
</sst>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4">
    <font>
      <sz val="11"/>
      <color theme="1"/>
      <name val="Aptos Narrow"/>
      <family val="2"/>
    </font>
    <font>
      <sz val="11"/>
      <color indexed="8"/>
      <name val="Aptos Narrow"/>
      <family val="2"/>
    </font>
    <font>
      <sz val="11"/>
      <color indexed="8"/>
      <name val="Calibri"/>
      <family val="2"/>
    </font>
    <font>
      <b/>
      <sz val="11"/>
      <color indexed="8"/>
      <name val="Aptos Narrow"/>
      <family val="2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9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2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quotePrefix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quotePrefix="1" applyAlignment="1">
      <alignment horizontal="left" vertical="center"/>
    </xf>
    <xf numFmtId="0" fontId="2" fillId="0" borderId="0" xfId="0" applyFont="1" applyAlignment="1">
      <alignment horizontal="left" vertical="center"/>
    </xf>
    <xf numFmtId="44" fontId="0" fillId="0" borderId="0" xfId="1" applyFont="1" applyBorder="1" applyAlignment="1">
      <alignment horizontal="center" vertical="center"/>
    </xf>
    <xf numFmtId="44" fontId="0" fillId="0" borderId="0" xfId="1" applyFont="1" applyAlignment="1">
      <alignment horizontal="center" vertical="center"/>
    </xf>
    <xf numFmtId="0" fontId="3" fillId="0" borderId="0" xfId="0" applyFont="1" applyAlignment="1">
      <alignment horizontal="center"/>
    </xf>
    <xf numFmtId="44" fontId="0" fillId="0" borderId="0" xfId="1" applyFont="1" applyAlignment="1">
      <alignment horizontal="center"/>
    </xf>
    <xf numFmtId="44" fontId="3" fillId="0" borderId="0" xfId="1" applyFont="1" applyAlignment="1">
      <alignment horizontal="center"/>
    </xf>
    <xf numFmtId="0" fontId="0" fillId="2" borderId="0" xfId="0" applyFill="1"/>
    <xf numFmtId="16" fontId="0" fillId="2" borderId="0" xfId="0" quotePrefix="1" applyNumberFormat="1" applyFill="1"/>
    <xf numFmtId="0" fontId="0" fillId="2" borderId="0" xfId="0" quotePrefix="1" applyFill="1"/>
    <xf numFmtId="0" fontId="0" fillId="2" borderId="0" xfId="1" applyNumberFormat="1" applyFont="1" applyFill="1" applyAlignment="1">
      <alignment horizontal="center"/>
    </xf>
    <xf numFmtId="0" fontId="3" fillId="3" borderId="0" xfId="0" applyFont="1" applyFill="1" applyAlignment="1">
      <alignment horizontal="center"/>
    </xf>
    <xf numFmtId="0" fontId="3" fillId="3" borderId="0" xfId="0" applyFont="1" applyFill="1" applyAlignment="1">
      <alignment horizontal="center" vertical="center"/>
    </xf>
    <xf numFmtId="0" fontId="0" fillId="4" borderId="0" xfId="1" applyNumberFormat="1" applyFont="1" applyFill="1" applyAlignment="1">
      <alignment horizontal="center"/>
    </xf>
    <xf numFmtId="44" fontId="0" fillId="4" borderId="0" xfId="1" applyFont="1" applyFill="1" applyBorder="1" applyAlignment="1">
      <alignment horizontal="center" vertical="center"/>
    </xf>
    <xf numFmtId="44" fontId="0" fillId="4" borderId="0" xfId="1" applyFont="1" applyFill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44"/>
  <sheetViews>
    <sheetView tabSelected="1" zoomScale="90" zoomScaleNormal="90" workbookViewId="0">
      <pane ySplit="2" topLeftCell="A3" activePane="bottomLeft" state="frozen"/>
      <selection pane="bottomLeft" activeCell="AJ5" sqref="AJ5"/>
    </sheetView>
  </sheetViews>
  <sheetFormatPr defaultColWidth="11.5" defaultRowHeight="15"/>
  <cols>
    <col min="1" max="1" width="13.5" bestFit="1" customWidth="1"/>
    <col min="2" max="2" width="5.75" bestFit="1" customWidth="1"/>
    <col min="3" max="3" width="25.375" bestFit="1" customWidth="1"/>
    <col min="4" max="4" width="3.375" bestFit="1" customWidth="1"/>
    <col min="5" max="7" width="4.5" bestFit="1" customWidth="1"/>
    <col min="8" max="8" width="3.375" bestFit="1" customWidth="1"/>
    <col min="9" max="9" width="3.75" bestFit="1" customWidth="1"/>
    <col min="10" max="10" width="3.375" bestFit="1" customWidth="1"/>
    <col min="11" max="11" width="3.75" bestFit="1" customWidth="1"/>
    <col min="12" max="12" width="3.375" bestFit="1" customWidth="1"/>
    <col min="13" max="13" width="3.75" bestFit="1" customWidth="1"/>
    <col min="14" max="14" width="4.5" bestFit="1" customWidth="1"/>
    <col min="15" max="17" width="5.5" bestFit="1" customWidth="1"/>
    <col min="18" max="18" width="3.375" bestFit="1" customWidth="1"/>
    <col min="19" max="19" width="4.875" bestFit="1" customWidth="1"/>
    <col min="20" max="20" width="3.375" bestFit="1" customWidth="1"/>
    <col min="21" max="21" width="4.5" bestFit="1" customWidth="1"/>
    <col min="22" max="22" width="3.375" bestFit="1" customWidth="1"/>
    <col min="23" max="26" width="4.5" bestFit="1" customWidth="1"/>
    <col min="27" max="27" width="4.375" bestFit="1" customWidth="1"/>
    <col min="28" max="28" width="4.5" bestFit="1" customWidth="1"/>
    <col min="29" max="29" width="3.375" bestFit="1" customWidth="1"/>
    <col min="30" max="32" width="4.5" bestFit="1" customWidth="1"/>
    <col min="33" max="33" width="6.625" style="10" bestFit="1" customWidth="1"/>
    <col min="34" max="34" width="13.375" style="11" customWidth="1"/>
    <col min="35" max="35" width="13.375" style="11" bestFit="1" customWidth="1"/>
  </cols>
  <sheetData>
    <row r="1" spans="1:35">
      <c r="AG1" s="10" t="s">
        <v>101</v>
      </c>
      <c r="AH1" s="12" t="s">
        <v>100</v>
      </c>
      <c r="AI1" s="12" t="s">
        <v>102</v>
      </c>
    </row>
    <row r="2" spans="1:35" ht="19.899999999999999" customHeight="1">
      <c r="A2" s="13" t="s">
        <v>0</v>
      </c>
      <c r="B2" s="13" t="s">
        <v>4</v>
      </c>
      <c r="C2" s="13" t="s">
        <v>8</v>
      </c>
      <c r="D2" s="13">
        <v>2</v>
      </c>
      <c r="E2" s="13">
        <v>3</v>
      </c>
      <c r="F2" s="13">
        <v>4</v>
      </c>
      <c r="G2" s="13">
        <v>5</v>
      </c>
      <c r="H2" s="13">
        <v>6</v>
      </c>
      <c r="I2" s="14" t="s">
        <v>46</v>
      </c>
      <c r="J2" s="13">
        <v>7</v>
      </c>
      <c r="K2" s="14" t="s">
        <v>47</v>
      </c>
      <c r="L2" s="13">
        <v>8</v>
      </c>
      <c r="M2" s="14" t="s">
        <v>48</v>
      </c>
      <c r="N2" s="13">
        <v>9</v>
      </c>
      <c r="O2" s="14" t="s">
        <v>49</v>
      </c>
      <c r="P2" s="13">
        <v>10</v>
      </c>
      <c r="Q2" s="14" t="s">
        <v>50</v>
      </c>
      <c r="R2" s="13">
        <v>11</v>
      </c>
      <c r="S2" s="14" t="s">
        <v>51</v>
      </c>
      <c r="T2" s="13">
        <v>12</v>
      </c>
      <c r="U2" s="13" t="s">
        <v>79</v>
      </c>
      <c r="V2" s="13" t="s">
        <v>80</v>
      </c>
      <c r="W2" s="13" t="s">
        <v>10</v>
      </c>
      <c r="X2" s="13" t="s">
        <v>11</v>
      </c>
      <c r="Y2" s="13" t="s">
        <v>12</v>
      </c>
      <c r="Z2" s="13" t="s">
        <v>13</v>
      </c>
      <c r="AA2" s="13" t="s">
        <v>15</v>
      </c>
      <c r="AB2" s="15" t="s">
        <v>29</v>
      </c>
      <c r="AC2" s="13">
        <v>90</v>
      </c>
      <c r="AD2" s="13">
        <v>100</v>
      </c>
      <c r="AE2" s="13">
        <v>110</v>
      </c>
      <c r="AF2" s="13">
        <v>130</v>
      </c>
      <c r="AG2" s="17" t="s">
        <v>16</v>
      </c>
      <c r="AH2" s="16" t="s">
        <v>14</v>
      </c>
      <c r="AI2" s="19"/>
    </row>
    <row r="3" spans="1:35" ht="70.150000000000006" customHeight="1">
      <c r="A3" s="1" t="s">
        <v>1</v>
      </c>
      <c r="B3" s="2" t="s">
        <v>5</v>
      </c>
      <c r="C3" s="2" t="s">
        <v>9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>
        <v>123</v>
      </c>
      <c r="X3" s="2">
        <v>245</v>
      </c>
      <c r="Y3" s="2">
        <v>200</v>
      </c>
      <c r="Z3" s="2">
        <v>106</v>
      </c>
      <c r="AA3" s="2"/>
      <c r="AB3" s="2"/>
      <c r="AC3" s="2"/>
      <c r="AD3" s="2"/>
      <c r="AE3" s="2"/>
      <c r="AF3" s="2"/>
      <c r="AG3" s="18">
        <f>SUM(D3:AF3)</f>
        <v>674</v>
      </c>
      <c r="AH3" s="8">
        <v>48</v>
      </c>
      <c r="AI3" s="20">
        <v>21.6</v>
      </c>
    </row>
    <row r="4" spans="1:35" ht="70.150000000000006" customHeight="1">
      <c r="A4" s="1" t="s">
        <v>2</v>
      </c>
      <c r="B4" s="2" t="s">
        <v>6</v>
      </c>
      <c r="C4" s="2" t="s">
        <v>9</v>
      </c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>
        <v>194</v>
      </c>
      <c r="Y4" s="2">
        <v>363</v>
      </c>
      <c r="Z4" s="2">
        <v>181</v>
      </c>
      <c r="AA4" s="2">
        <v>83</v>
      </c>
      <c r="AB4" s="2"/>
      <c r="AC4" s="2"/>
      <c r="AD4" s="2"/>
      <c r="AE4" s="2"/>
      <c r="AF4" s="2"/>
      <c r="AG4" s="18">
        <f t="shared" ref="AG4:AG17" si="0">SUM(D4:AF4)</f>
        <v>821</v>
      </c>
      <c r="AH4" s="8">
        <v>43</v>
      </c>
      <c r="AI4" s="20">
        <v>19.399999999999999</v>
      </c>
    </row>
    <row r="5" spans="1:35" ht="70.150000000000006" customHeight="1">
      <c r="A5" s="1" t="s">
        <v>3</v>
      </c>
      <c r="B5" s="3" t="s">
        <v>7</v>
      </c>
      <c r="C5" s="2" t="s">
        <v>9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>
        <v>26</v>
      </c>
      <c r="X5" s="2">
        <v>91</v>
      </c>
      <c r="Y5" s="2">
        <v>132</v>
      </c>
      <c r="Z5" s="2">
        <v>133</v>
      </c>
      <c r="AA5" s="2"/>
      <c r="AB5" s="2"/>
      <c r="AC5" s="2"/>
      <c r="AD5" s="2"/>
      <c r="AE5" s="2"/>
      <c r="AF5" s="2"/>
      <c r="AG5" s="18">
        <f t="shared" si="0"/>
        <v>382</v>
      </c>
      <c r="AH5" s="8">
        <v>43</v>
      </c>
      <c r="AI5" s="20">
        <v>19.399999999999999</v>
      </c>
    </row>
    <row r="6" spans="1:35" ht="70.150000000000006" customHeight="1">
      <c r="A6" s="4" t="s">
        <v>17</v>
      </c>
      <c r="B6" s="5" t="s">
        <v>21</v>
      </c>
      <c r="C6" s="2" t="s">
        <v>25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AB6" s="2">
        <v>117</v>
      </c>
      <c r="AC6" s="2"/>
      <c r="AD6" s="2"/>
      <c r="AE6" s="2"/>
      <c r="AF6" s="2"/>
      <c r="AG6" s="18">
        <f t="shared" si="0"/>
        <v>117</v>
      </c>
      <c r="AH6" s="8">
        <v>130</v>
      </c>
      <c r="AI6" s="20">
        <v>48.7</v>
      </c>
    </row>
    <row r="7" spans="1:35" ht="70.150000000000006" customHeight="1">
      <c r="A7" s="1" t="s">
        <v>18</v>
      </c>
      <c r="B7" s="5" t="s">
        <v>22</v>
      </c>
      <c r="C7" s="2" t="s">
        <v>26</v>
      </c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AB7" s="2">
        <v>236</v>
      </c>
      <c r="AC7" s="2"/>
      <c r="AD7" s="2"/>
      <c r="AE7" s="2"/>
      <c r="AF7" s="2"/>
      <c r="AG7" s="18">
        <f t="shared" si="0"/>
        <v>236</v>
      </c>
      <c r="AH7" s="8">
        <v>80</v>
      </c>
      <c r="AI7" s="20">
        <v>30.3</v>
      </c>
    </row>
    <row r="8" spans="1:35" ht="70.150000000000006" customHeight="1">
      <c r="A8" s="1" t="s">
        <v>19</v>
      </c>
      <c r="B8" s="5" t="s">
        <v>23</v>
      </c>
      <c r="C8" s="2" t="s">
        <v>27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AB8" s="2">
        <v>154</v>
      </c>
      <c r="AC8" s="2"/>
      <c r="AD8" s="2"/>
      <c r="AE8" s="2"/>
      <c r="AF8" s="2"/>
      <c r="AG8" s="18">
        <f t="shared" si="0"/>
        <v>154</v>
      </c>
      <c r="AH8" s="8">
        <v>110</v>
      </c>
      <c r="AI8" s="20">
        <v>41.4</v>
      </c>
    </row>
    <row r="9" spans="1:35" ht="70.150000000000006" customHeight="1">
      <c r="A9" s="1" t="s">
        <v>20</v>
      </c>
      <c r="B9" s="5" t="s">
        <v>24</v>
      </c>
      <c r="C9" s="2" t="s">
        <v>28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AB9" s="2"/>
      <c r="AC9" s="2">
        <v>59</v>
      </c>
      <c r="AD9" s="2">
        <v>21</v>
      </c>
      <c r="AE9" s="2">
        <v>140</v>
      </c>
      <c r="AF9" s="2">
        <v>147</v>
      </c>
      <c r="AG9" s="18">
        <f t="shared" si="0"/>
        <v>367</v>
      </c>
      <c r="AH9" s="8">
        <v>45</v>
      </c>
      <c r="AI9" s="20">
        <v>17.5</v>
      </c>
    </row>
    <row r="10" spans="1:35" ht="70.150000000000006" customHeight="1">
      <c r="A10" s="1" t="s">
        <v>30</v>
      </c>
      <c r="B10" s="5" t="s">
        <v>31</v>
      </c>
      <c r="C10" s="2" t="s">
        <v>32</v>
      </c>
      <c r="D10" s="2">
        <v>21</v>
      </c>
      <c r="E10" s="2">
        <v>85</v>
      </c>
      <c r="F10" s="2">
        <v>8</v>
      </c>
      <c r="G10" s="2">
        <v>3</v>
      </c>
      <c r="H10" s="2">
        <v>2</v>
      </c>
      <c r="I10" s="2"/>
      <c r="J10" s="2"/>
      <c r="K10" s="2"/>
      <c r="L10" s="2"/>
      <c r="M10" s="2"/>
      <c r="N10" s="2">
        <v>2</v>
      </c>
      <c r="O10" s="2"/>
      <c r="P10" s="2"/>
      <c r="Q10" s="2"/>
      <c r="R10" s="2"/>
      <c r="S10" s="2"/>
      <c r="T10" s="2"/>
      <c r="U10" s="2"/>
      <c r="V10" s="2"/>
      <c r="AB10" s="2"/>
      <c r="AC10" s="2"/>
      <c r="AD10" s="2"/>
      <c r="AE10" s="2"/>
      <c r="AF10" s="2"/>
      <c r="AG10" s="18">
        <f t="shared" si="0"/>
        <v>121</v>
      </c>
      <c r="AH10" s="8">
        <v>110</v>
      </c>
      <c r="AI10" s="20">
        <v>47.1</v>
      </c>
    </row>
    <row r="11" spans="1:35" ht="70.150000000000006" customHeight="1">
      <c r="A11" s="1" t="s">
        <v>33</v>
      </c>
      <c r="B11" s="5" t="s">
        <v>34</v>
      </c>
      <c r="C11" s="2" t="s">
        <v>32</v>
      </c>
      <c r="D11" s="2">
        <v>5</v>
      </c>
      <c r="E11" s="2">
        <v>11</v>
      </c>
      <c r="F11" s="2">
        <v>9</v>
      </c>
      <c r="G11" s="2">
        <v>13</v>
      </c>
      <c r="H11" s="2">
        <v>14</v>
      </c>
      <c r="I11" s="2"/>
      <c r="J11" s="2">
        <v>7</v>
      </c>
      <c r="K11" s="2"/>
      <c r="L11" s="2">
        <v>6</v>
      </c>
      <c r="M11" s="2"/>
      <c r="N11" s="2">
        <v>3</v>
      </c>
      <c r="O11" s="2"/>
      <c r="P11" s="2"/>
      <c r="Q11" s="2"/>
      <c r="R11" s="2"/>
      <c r="S11" s="2"/>
      <c r="T11" s="2"/>
      <c r="U11" s="2"/>
      <c r="V11" s="2"/>
      <c r="AB11" s="2"/>
      <c r="AC11" s="2"/>
      <c r="AD11" s="2"/>
      <c r="AE11" s="2"/>
      <c r="AF11" s="2"/>
      <c r="AG11" s="18">
        <f t="shared" si="0"/>
        <v>68</v>
      </c>
      <c r="AH11" s="8">
        <v>110</v>
      </c>
      <c r="AI11" s="20">
        <v>47.1</v>
      </c>
    </row>
    <row r="12" spans="1:35" ht="70.150000000000006" customHeight="1">
      <c r="A12" s="1" t="s">
        <v>33</v>
      </c>
      <c r="B12" s="5" t="s">
        <v>35</v>
      </c>
      <c r="C12" s="2" t="s">
        <v>32</v>
      </c>
      <c r="D12" s="2">
        <v>1</v>
      </c>
      <c r="E12" s="2">
        <v>8</v>
      </c>
      <c r="F12" s="2">
        <v>20</v>
      </c>
      <c r="G12" s="2">
        <v>9</v>
      </c>
      <c r="H12" s="2">
        <v>6</v>
      </c>
      <c r="I12" s="2"/>
      <c r="J12" s="2">
        <v>1</v>
      </c>
      <c r="K12" s="2"/>
      <c r="L12" s="2">
        <v>1</v>
      </c>
      <c r="M12" s="2"/>
      <c r="N12" s="2">
        <v>2</v>
      </c>
      <c r="O12" s="2"/>
      <c r="P12" s="2"/>
      <c r="Q12" s="2"/>
      <c r="R12" s="2"/>
      <c r="S12" s="2"/>
      <c r="T12" s="2"/>
      <c r="U12" s="2"/>
      <c r="V12" s="2"/>
      <c r="AB12" s="2"/>
      <c r="AC12" s="2"/>
      <c r="AD12" s="2"/>
      <c r="AE12" s="2"/>
      <c r="AF12" s="2"/>
      <c r="AG12" s="18">
        <f t="shared" si="0"/>
        <v>48</v>
      </c>
      <c r="AH12" s="8">
        <v>110</v>
      </c>
      <c r="AI12" s="20">
        <v>47.1</v>
      </c>
    </row>
    <row r="13" spans="1:35" ht="70.150000000000006" customHeight="1">
      <c r="A13" s="1" t="s">
        <v>33</v>
      </c>
      <c r="B13" s="5" t="s">
        <v>36</v>
      </c>
      <c r="C13" s="2" t="s">
        <v>32</v>
      </c>
      <c r="D13" s="2"/>
      <c r="E13" s="2">
        <v>37</v>
      </c>
      <c r="F13" s="2">
        <v>79</v>
      </c>
      <c r="G13" s="2">
        <v>80</v>
      </c>
      <c r="H13" s="2">
        <v>60</v>
      </c>
      <c r="I13" s="2"/>
      <c r="J13" s="2">
        <v>32</v>
      </c>
      <c r="K13" s="2"/>
      <c r="L13" s="2">
        <v>16</v>
      </c>
      <c r="M13" s="2"/>
      <c r="N13" s="2">
        <v>3</v>
      </c>
      <c r="O13" s="2"/>
      <c r="P13" s="2"/>
      <c r="Q13" s="2"/>
      <c r="R13" s="2"/>
      <c r="S13" s="2"/>
      <c r="T13" s="2"/>
      <c r="U13" s="2"/>
      <c r="V13" s="2"/>
      <c r="AB13" s="2"/>
      <c r="AC13" s="2"/>
      <c r="AD13" s="2"/>
      <c r="AE13" s="2"/>
      <c r="AF13" s="2"/>
      <c r="AG13" s="18">
        <f t="shared" si="0"/>
        <v>307</v>
      </c>
      <c r="AH13" s="8">
        <v>110</v>
      </c>
      <c r="AI13" s="20">
        <v>47.1</v>
      </c>
    </row>
    <row r="14" spans="1:35" ht="70.150000000000006" customHeight="1">
      <c r="A14" s="1" t="s">
        <v>37</v>
      </c>
      <c r="B14" s="5" t="s">
        <v>38</v>
      </c>
      <c r="C14" s="2" t="s">
        <v>32</v>
      </c>
      <c r="D14" s="2">
        <v>7</v>
      </c>
      <c r="E14" s="2">
        <v>21</v>
      </c>
      <c r="F14" s="2">
        <v>53</v>
      </c>
      <c r="G14" s="2">
        <v>68</v>
      </c>
      <c r="H14" s="2">
        <v>58</v>
      </c>
      <c r="I14" s="2"/>
      <c r="J14" s="2">
        <v>36</v>
      </c>
      <c r="K14" s="2"/>
      <c r="L14" s="2">
        <v>18</v>
      </c>
      <c r="M14" s="2"/>
      <c r="N14" s="2">
        <v>4</v>
      </c>
      <c r="O14" s="2"/>
      <c r="P14" s="2"/>
      <c r="Q14" s="2"/>
      <c r="R14" s="2"/>
      <c r="S14" s="2"/>
      <c r="T14" s="2"/>
      <c r="U14" s="2"/>
      <c r="V14" s="2"/>
      <c r="AB14" s="2"/>
      <c r="AC14" s="2"/>
      <c r="AD14" s="2"/>
      <c r="AE14" s="2"/>
      <c r="AF14" s="2"/>
      <c r="AG14" s="18">
        <f t="shared" si="0"/>
        <v>265</v>
      </c>
      <c r="AH14" s="8">
        <v>120</v>
      </c>
      <c r="AI14" s="20">
        <v>48</v>
      </c>
    </row>
    <row r="15" spans="1:35" ht="70.150000000000006" customHeight="1">
      <c r="A15" s="1" t="s">
        <v>39</v>
      </c>
      <c r="B15" s="5" t="s">
        <v>40</v>
      </c>
      <c r="C15" s="2" t="s">
        <v>32</v>
      </c>
      <c r="D15" s="2"/>
      <c r="E15" s="2">
        <v>11</v>
      </c>
      <c r="F15" s="2">
        <v>19</v>
      </c>
      <c r="G15" s="2">
        <v>27</v>
      </c>
      <c r="H15" s="2">
        <v>23</v>
      </c>
      <c r="I15" s="2"/>
      <c r="J15" s="2">
        <v>12</v>
      </c>
      <c r="K15" s="2"/>
      <c r="L15" s="2">
        <v>5</v>
      </c>
      <c r="M15" s="2"/>
      <c r="N15" s="2"/>
      <c r="O15" s="2"/>
      <c r="P15" s="2"/>
      <c r="Q15" s="2"/>
      <c r="R15" s="2"/>
      <c r="S15" s="2"/>
      <c r="T15" s="2"/>
      <c r="U15" s="2"/>
      <c r="V15" s="2"/>
      <c r="AB15" s="2"/>
      <c r="AC15" s="2"/>
      <c r="AD15" s="2"/>
      <c r="AE15" s="2"/>
      <c r="AF15" s="2"/>
      <c r="AG15" s="18">
        <f t="shared" si="0"/>
        <v>97</v>
      </c>
      <c r="AH15" s="8">
        <v>120</v>
      </c>
      <c r="AI15" s="20">
        <v>48</v>
      </c>
    </row>
    <row r="16" spans="1:35" ht="70.150000000000006" customHeight="1">
      <c r="A16" s="4" t="s">
        <v>41</v>
      </c>
      <c r="B16" s="5">
        <v>312</v>
      </c>
      <c r="C16" s="2" t="s">
        <v>42</v>
      </c>
      <c r="D16" s="2"/>
      <c r="E16" s="2"/>
      <c r="F16" s="2"/>
      <c r="G16" s="2"/>
      <c r="H16" s="2">
        <v>22</v>
      </c>
      <c r="I16" s="2"/>
      <c r="J16" s="2">
        <v>36</v>
      </c>
      <c r="K16" s="2"/>
      <c r="L16" s="2">
        <v>56</v>
      </c>
      <c r="M16" s="2"/>
      <c r="N16" s="2">
        <v>61</v>
      </c>
      <c r="O16" s="2"/>
      <c r="P16" s="2">
        <v>41</v>
      </c>
      <c r="Q16" s="2"/>
      <c r="R16" s="2">
        <v>32</v>
      </c>
      <c r="S16" s="2"/>
      <c r="T16" s="2">
        <v>8</v>
      </c>
      <c r="U16" s="2"/>
      <c r="V16" s="2"/>
      <c r="AB16" s="2"/>
      <c r="AC16" s="2"/>
      <c r="AD16" s="2"/>
      <c r="AE16" s="2"/>
      <c r="AF16" s="2"/>
      <c r="AG16" s="18">
        <f t="shared" si="0"/>
        <v>256</v>
      </c>
      <c r="AH16" s="8">
        <v>70</v>
      </c>
      <c r="AI16" s="20">
        <v>33.5</v>
      </c>
    </row>
    <row r="17" spans="1:35" ht="70.150000000000006" customHeight="1">
      <c r="A17" s="1" t="s">
        <v>43</v>
      </c>
      <c r="B17" s="5" t="s">
        <v>44</v>
      </c>
      <c r="C17" s="2" t="s">
        <v>45</v>
      </c>
      <c r="D17" s="2"/>
      <c r="E17" s="2"/>
      <c r="F17" s="2"/>
      <c r="G17" s="2"/>
      <c r="H17" s="2">
        <v>3</v>
      </c>
      <c r="I17" s="2">
        <v>9</v>
      </c>
      <c r="J17" s="2">
        <v>7</v>
      </c>
      <c r="K17" s="2">
        <v>31</v>
      </c>
      <c r="L17" s="2">
        <v>49</v>
      </c>
      <c r="M17" s="2">
        <v>28</v>
      </c>
      <c r="N17" s="2">
        <v>65</v>
      </c>
      <c r="O17" s="2">
        <v>36</v>
      </c>
      <c r="P17" s="2">
        <v>18</v>
      </c>
      <c r="Q17" s="2">
        <v>23</v>
      </c>
      <c r="R17" s="2">
        <v>15</v>
      </c>
      <c r="S17" s="2">
        <v>5</v>
      </c>
      <c r="T17" s="2">
        <v>10</v>
      </c>
      <c r="U17" s="2"/>
      <c r="V17" s="2"/>
      <c r="AB17" s="2"/>
      <c r="AC17" s="2"/>
      <c r="AD17" s="2"/>
      <c r="AE17" s="2"/>
      <c r="AF17" s="2"/>
      <c r="AG17" s="18">
        <f t="shared" si="0"/>
        <v>299</v>
      </c>
      <c r="AH17" s="8">
        <v>140</v>
      </c>
      <c r="AI17" s="20">
        <v>66</v>
      </c>
    </row>
    <row r="18" spans="1:35" ht="70.150000000000006" customHeight="1">
      <c r="A18" s="1" t="s">
        <v>52</v>
      </c>
      <c r="B18" s="5" t="s">
        <v>53</v>
      </c>
      <c r="C18" s="2" t="s">
        <v>45</v>
      </c>
      <c r="D18" s="2"/>
      <c r="E18" s="2"/>
      <c r="F18" s="2"/>
      <c r="G18" s="2"/>
      <c r="H18" s="2"/>
      <c r="I18" s="2">
        <v>4</v>
      </c>
      <c r="J18" s="2">
        <v>1</v>
      </c>
      <c r="K18" s="2">
        <v>16</v>
      </c>
      <c r="L18" s="2">
        <v>28</v>
      </c>
      <c r="M18" s="2">
        <v>15</v>
      </c>
      <c r="N18" s="2">
        <v>28</v>
      </c>
      <c r="O18" s="2">
        <v>19</v>
      </c>
      <c r="P18" s="2">
        <v>6</v>
      </c>
      <c r="Q18" s="2">
        <v>14</v>
      </c>
      <c r="R18" s="2">
        <v>6</v>
      </c>
      <c r="S18" s="2"/>
      <c r="T18" s="2">
        <v>1</v>
      </c>
      <c r="U18" s="2"/>
      <c r="V18" s="2"/>
      <c r="AB18" s="2"/>
      <c r="AC18" s="2"/>
      <c r="AD18" s="2"/>
      <c r="AE18" s="2"/>
      <c r="AF18" s="2"/>
      <c r="AG18" s="18">
        <f t="shared" ref="AG18:AG25" si="1">SUM(D18:AF18)</f>
        <v>138</v>
      </c>
      <c r="AH18" s="8">
        <v>140</v>
      </c>
      <c r="AI18" s="20">
        <v>66</v>
      </c>
    </row>
    <row r="19" spans="1:35" ht="70.150000000000006" customHeight="1">
      <c r="A19" s="1" t="s">
        <v>54</v>
      </c>
      <c r="B19" s="5" t="s">
        <v>55</v>
      </c>
      <c r="C19" s="2" t="s">
        <v>58</v>
      </c>
      <c r="D19" s="2"/>
      <c r="E19" s="2"/>
      <c r="F19" s="2"/>
      <c r="G19" s="2"/>
      <c r="H19" s="2"/>
      <c r="I19" s="2">
        <v>5</v>
      </c>
      <c r="J19" s="2"/>
      <c r="K19" s="2">
        <v>42</v>
      </c>
      <c r="L19" s="2">
        <v>43</v>
      </c>
      <c r="M19" s="2">
        <v>12</v>
      </c>
      <c r="N19" s="2">
        <v>63</v>
      </c>
      <c r="O19" s="2">
        <v>35</v>
      </c>
      <c r="P19" s="2">
        <v>4</v>
      </c>
      <c r="Q19" s="2">
        <v>31</v>
      </c>
      <c r="R19" s="2">
        <v>13</v>
      </c>
      <c r="S19" s="2"/>
      <c r="T19" s="2">
        <v>3</v>
      </c>
      <c r="U19" s="2"/>
      <c r="V19" s="2"/>
      <c r="AB19" s="2"/>
      <c r="AC19" s="2"/>
      <c r="AD19" s="2"/>
      <c r="AE19" s="2"/>
      <c r="AF19" s="2"/>
      <c r="AG19" s="18">
        <f t="shared" si="1"/>
        <v>251</v>
      </c>
      <c r="AH19" s="8">
        <v>130</v>
      </c>
      <c r="AI19" s="20">
        <v>56.4</v>
      </c>
    </row>
    <row r="20" spans="1:35" ht="70.150000000000006" customHeight="1">
      <c r="A20" s="1" t="s">
        <v>56</v>
      </c>
      <c r="B20" s="6" t="s">
        <v>57</v>
      </c>
      <c r="C20" s="2" t="s">
        <v>58</v>
      </c>
      <c r="D20" s="2"/>
      <c r="E20" s="2"/>
      <c r="F20" s="2"/>
      <c r="G20" s="2"/>
      <c r="H20" s="2"/>
      <c r="I20" s="2">
        <v>15</v>
      </c>
      <c r="J20" s="2">
        <v>1</v>
      </c>
      <c r="K20" s="2">
        <v>81</v>
      </c>
      <c r="L20" s="2">
        <v>93</v>
      </c>
      <c r="M20" s="2">
        <v>33</v>
      </c>
      <c r="N20" s="2">
        <v>130</v>
      </c>
      <c r="O20" s="2">
        <v>75</v>
      </c>
      <c r="P20" s="2">
        <v>10</v>
      </c>
      <c r="Q20" s="2">
        <v>63</v>
      </c>
      <c r="R20" s="2">
        <v>26</v>
      </c>
      <c r="S20" s="2"/>
      <c r="T20" s="2">
        <v>10</v>
      </c>
      <c r="U20" s="2"/>
      <c r="V20" s="2"/>
      <c r="AB20" s="2"/>
      <c r="AC20" s="2"/>
      <c r="AD20" s="2"/>
      <c r="AE20" s="2"/>
      <c r="AF20" s="2"/>
      <c r="AG20" s="18">
        <f t="shared" si="1"/>
        <v>537</v>
      </c>
      <c r="AH20" s="8">
        <v>150</v>
      </c>
      <c r="AI20" s="20">
        <v>61.9</v>
      </c>
    </row>
    <row r="21" spans="1:35" ht="70.150000000000006" customHeight="1">
      <c r="A21" s="1" t="s">
        <v>56</v>
      </c>
      <c r="B21" s="5" t="s">
        <v>59</v>
      </c>
      <c r="C21" s="2" t="s">
        <v>58</v>
      </c>
      <c r="D21" s="2"/>
      <c r="E21" s="2"/>
      <c r="F21" s="2"/>
      <c r="G21" s="2"/>
      <c r="H21" s="2"/>
      <c r="I21" s="2">
        <v>10</v>
      </c>
      <c r="J21" s="2">
        <v>2</v>
      </c>
      <c r="K21" s="2">
        <v>78</v>
      </c>
      <c r="L21" s="2">
        <v>81</v>
      </c>
      <c r="M21" s="2">
        <v>27</v>
      </c>
      <c r="N21" s="2">
        <v>126</v>
      </c>
      <c r="O21" s="2">
        <v>1080</v>
      </c>
      <c r="P21" s="2">
        <v>1106</v>
      </c>
      <c r="Q21" s="2">
        <v>1054</v>
      </c>
      <c r="R21" s="2">
        <v>23</v>
      </c>
      <c r="S21" s="2"/>
      <c r="T21" s="2">
        <v>14</v>
      </c>
      <c r="U21" s="2"/>
      <c r="V21" s="2"/>
      <c r="AB21" s="2"/>
      <c r="AC21" s="2"/>
      <c r="AD21" s="2"/>
      <c r="AE21" s="2"/>
      <c r="AF21" s="2"/>
      <c r="AG21" s="18">
        <f t="shared" si="1"/>
        <v>3601</v>
      </c>
      <c r="AH21" s="8">
        <v>150</v>
      </c>
      <c r="AI21" s="20">
        <v>61.9</v>
      </c>
    </row>
    <row r="22" spans="1:35" ht="70.150000000000006" customHeight="1">
      <c r="A22" s="1" t="s">
        <v>61</v>
      </c>
      <c r="B22" s="5" t="s">
        <v>60</v>
      </c>
      <c r="C22" s="2" t="s">
        <v>62</v>
      </c>
      <c r="D22" s="2"/>
      <c r="E22" s="2">
        <v>19</v>
      </c>
      <c r="F22" s="2">
        <v>25</v>
      </c>
      <c r="G22" s="2">
        <v>29</v>
      </c>
      <c r="H22" s="2">
        <v>20</v>
      </c>
      <c r="I22" s="2"/>
      <c r="J22" s="2">
        <v>13</v>
      </c>
      <c r="K22" s="2"/>
      <c r="L22" s="2">
        <v>7</v>
      </c>
      <c r="M22" s="2"/>
      <c r="N22" s="2">
        <v>2</v>
      </c>
      <c r="O22" s="2"/>
      <c r="P22" s="2"/>
      <c r="Q22" s="2"/>
      <c r="R22" s="2"/>
      <c r="S22" s="2"/>
      <c r="T22" s="2"/>
      <c r="U22" s="2"/>
      <c r="V22" s="2"/>
      <c r="AB22" s="2"/>
      <c r="AC22" s="2"/>
      <c r="AD22" s="2"/>
      <c r="AE22" s="2"/>
      <c r="AF22" s="2"/>
      <c r="AG22" s="18">
        <f t="shared" si="1"/>
        <v>115</v>
      </c>
      <c r="AH22" s="8">
        <v>150</v>
      </c>
      <c r="AI22" s="20">
        <v>58.6</v>
      </c>
    </row>
    <row r="23" spans="1:35" ht="70.150000000000006" customHeight="1">
      <c r="A23" s="1" t="s">
        <v>63</v>
      </c>
      <c r="B23" s="5" t="s">
        <v>64</v>
      </c>
      <c r="C23" s="2" t="s">
        <v>62</v>
      </c>
      <c r="D23" s="2"/>
      <c r="E23" s="2">
        <v>27</v>
      </c>
      <c r="F23" s="2">
        <v>48</v>
      </c>
      <c r="G23" s="2">
        <v>49</v>
      </c>
      <c r="H23" s="2">
        <v>42</v>
      </c>
      <c r="I23" s="2"/>
      <c r="J23" s="2">
        <v>27</v>
      </c>
      <c r="K23" s="2"/>
      <c r="L23" s="2">
        <v>5</v>
      </c>
      <c r="M23" s="2"/>
      <c r="N23" s="2">
        <v>3</v>
      </c>
      <c r="O23" s="2"/>
      <c r="P23" s="2"/>
      <c r="Q23" s="2"/>
      <c r="R23" s="2"/>
      <c r="S23" s="2"/>
      <c r="T23" s="2"/>
      <c r="U23" s="2"/>
      <c r="V23" s="2"/>
      <c r="AB23" s="2"/>
      <c r="AC23" s="2"/>
      <c r="AD23" s="2"/>
      <c r="AE23" s="2"/>
      <c r="AF23" s="2"/>
      <c r="AG23" s="18">
        <f t="shared" si="1"/>
        <v>201</v>
      </c>
      <c r="AH23" s="8">
        <v>130</v>
      </c>
      <c r="AI23" s="20">
        <v>51</v>
      </c>
    </row>
    <row r="24" spans="1:35" ht="70.150000000000006" customHeight="1">
      <c r="A24" s="1" t="s">
        <v>65</v>
      </c>
      <c r="B24" s="5">
        <v>258</v>
      </c>
      <c r="C24" s="7" t="s">
        <v>66</v>
      </c>
      <c r="D24" s="2">
        <v>37</v>
      </c>
      <c r="E24" s="2">
        <v>47</v>
      </c>
      <c r="F24" s="2">
        <v>47</v>
      </c>
      <c r="G24" s="2">
        <v>58</v>
      </c>
      <c r="H24" s="2">
        <v>21</v>
      </c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AB24" s="2"/>
      <c r="AC24" s="2"/>
      <c r="AD24" s="2"/>
      <c r="AE24" s="2"/>
      <c r="AF24" s="2"/>
      <c r="AG24" s="18">
        <f t="shared" si="1"/>
        <v>210</v>
      </c>
      <c r="AH24" s="8">
        <v>170</v>
      </c>
      <c r="AI24" s="20">
        <v>72</v>
      </c>
    </row>
    <row r="25" spans="1:35" ht="70.150000000000006" customHeight="1">
      <c r="A25" s="1" t="s">
        <v>67</v>
      </c>
      <c r="B25" s="5" t="s">
        <v>68</v>
      </c>
      <c r="C25" s="2" t="s">
        <v>69</v>
      </c>
      <c r="D25" s="2">
        <v>51</v>
      </c>
      <c r="E25" s="2">
        <v>55</v>
      </c>
      <c r="F25" s="2">
        <v>34</v>
      </c>
      <c r="G25" s="2">
        <v>16</v>
      </c>
      <c r="H25" s="2">
        <v>15</v>
      </c>
      <c r="I25" s="2"/>
      <c r="J25" s="2"/>
      <c r="K25" s="2"/>
      <c r="L25" s="2">
        <v>1</v>
      </c>
      <c r="M25" s="2"/>
      <c r="N25" s="2"/>
      <c r="O25" s="2"/>
      <c r="P25" s="2"/>
      <c r="Q25" s="2"/>
      <c r="R25" s="2"/>
      <c r="S25" s="2"/>
      <c r="T25" s="2"/>
      <c r="U25" s="2"/>
      <c r="V25" s="2"/>
      <c r="AB25" s="2"/>
      <c r="AC25" s="2"/>
      <c r="AD25" s="2"/>
      <c r="AE25" s="2"/>
      <c r="AF25" s="2"/>
      <c r="AG25" s="18">
        <f t="shared" si="1"/>
        <v>172</v>
      </c>
      <c r="AH25" s="8">
        <v>65</v>
      </c>
      <c r="AI25" s="20">
        <v>25.8</v>
      </c>
    </row>
    <row r="26" spans="1:35" ht="70.150000000000006" customHeight="1">
      <c r="A26" s="1" t="s">
        <v>70</v>
      </c>
      <c r="B26" s="5" t="s">
        <v>71</v>
      </c>
      <c r="C26" s="2" t="s">
        <v>69</v>
      </c>
      <c r="D26" s="2">
        <v>5</v>
      </c>
      <c r="E26" s="2">
        <v>16</v>
      </c>
      <c r="F26" s="2">
        <v>50</v>
      </c>
      <c r="G26" s="2">
        <v>36</v>
      </c>
      <c r="H26" s="2">
        <v>16</v>
      </c>
      <c r="I26" s="2"/>
      <c r="J26" s="2">
        <v>22</v>
      </c>
      <c r="K26" s="2"/>
      <c r="L26" s="2">
        <v>1</v>
      </c>
      <c r="M26" s="2"/>
      <c r="N26" s="2">
        <v>4</v>
      </c>
      <c r="O26" s="2"/>
      <c r="P26" s="2"/>
      <c r="Q26" s="2"/>
      <c r="R26" s="2"/>
      <c r="S26" s="2"/>
      <c r="T26" s="2"/>
      <c r="U26" s="2"/>
      <c r="V26" s="2"/>
      <c r="AB26" s="2"/>
      <c r="AC26" s="2"/>
      <c r="AD26" s="2"/>
      <c r="AE26" s="2"/>
      <c r="AF26" s="2"/>
      <c r="AG26" s="18">
        <f t="shared" ref="AG26:AG33" si="2">SUM(D26:AF26)</f>
        <v>150</v>
      </c>
      <c r="AH26" s="8">
        <v>95</v>
      </c>
      <c r="AI26" s="20">
        <v>37.299999999999997</v>
      </c>
    </row>
    <row r="27" spans="1:35" ht="70.150000000000006" customHeight="1">
      <c r="A27" s="1" t="s">
        <v>72</v>
      </c>
      <c r="B27" s="5" t="s">
        <v>73</v>
      </c>
      <c r="C27" s="2" t="s">
        <v>69</v>
      </c>
      <c r="D27" s="2">
        <v>40</v>
      </c>
      <c r="E27" s="2">
        <v>47</v>
      </c>
      <c r="F27" s="2">
        <v>37</v>
      </c>
      <c r="G27" s="2">
        <v>41</v>
      </c>
      <c r="H27" s="2">
        <v>19</v>
      </c>
      <c r="I27" s="2"/>
      <c r="J27" s="2">
        <v>23</v>
      </c>
      <c r="K27" s="2"/>
      <c r="L27" s="2">
        <v>3</v>
      </c>
      <c r="M27" s="2"/>
      <c r="N27" s="2">
        <v>1</v>
      </c>
      <c r="O27" s="2"/>
      <c r="P27" s="2"/>
      <c r="Q27" s="2"/>
      <c r="R27" s="2"/>
      <c r="S27" s="2"/>
      <c r="T27" s="2"/>
      <c r="U27" s="2"/>
      <c r="V27" s="2"/>
      <c r="AB27" s="2"/>
      <c r="AC27" s="2"/>
      <c r="AD27" s="2"/>
      <c r="AE27" s="2"/>
      <c r="AF27" s="2"/>
      <c r="AG27" s="18">
        <f t="shared" si="2"/>
        <v>211</v>
      </c>
      <c r="AH27" s="8">
        <v>90</v>
      </c>
      <c r="AI27" s="20">
        <v>35.4</v>
      </c>
    </row>
    <row r="28" spans="1:35" ht="70.150000000000006" customHeight="1">
      <c r="A28" s="1" t="s">
        <v>72</v>
      </c>
      <c r="B28" s="5" t="s">
        <v>64</v>
      </c>
      <c r="C28" s="2" t="s">
        <v>69</v>
      </c>
      <c r="D28" s="2">
        <v>93</v>
      </c>
      <c r="E28" s="2">
        <v>84</v>
      </c>
      <c r="F28" s="2">
        <v>74</v>
      </c>
      <c r="G28" s="2">
        <v>51</v>
      </c>
      <c r="H28" s="2">
        <v>27</v>
      </c>
      <c r="I28" s="2"/>
      <c r="J28" s="2">
        <v>20</v>
      </c>
      <c r="K28" s="2"/>
      <c r="L28" s="2">
        <v>6</v>
      </c>
      <c r="M28" s="2"/>
      <c r="N28" s="2">
        <v>1</v>
      </c>
      <c r="O28" s="2"/>
      <c r="P28" s="2"/>
      <c r="Q28" s="2"/>
      <c r="R28" s="2"/>
      <c r="S28" s="2"/>
      <c r="T28" s="2"/>
      <c r="U28" s="2"/>
      <c r="V28" s="2"/>
      <c r="AB28" s="2"/>
      <c r="AC28" s="2"/>
      <c r="AD28" s="2"/>
      <c r="AE28" s="2"/>
      <c r="AF28" s="2"/>
      <c r="AG28" s="18">
        <f t="shared" si="2"/>
        <v>356</v>
      </c>
      <c r="AH28" s="8">
        <v>90</v>
      </c>
      <c r="AI28" s="20">
        <v>35.4</v>
      </c>
    </row>
    <row r="29" spans="1:35" ht="70.150000000000006" customHeight="1">
      <c r="A29" s="1" t="s">
        <v>74</v>
      </c>
      <c r="B29" s="6" t="s">
        <v>7</v>
      </c>
      <c r="C29" s="2" t="s">
        <v>75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4"/>
      <c r="V29" s="4"/>
      <c r="W29" s="4">
        <v>14</v>
      </c>
      <c r="X29" s="4">
        <v>37</v>
      </c>
      <c r="Y29" s="4">
        <v>62</v>
      </c>
      <c r="Z29" s="4">
        <v>16</v>
      </c>
      <c r="AB29" s="2"/>
      <c r="AC29" s="2"/>
      <c r="AD29" s="2"/>
      <c r="AE29" s="2"/>
      <c r="AF29" s="2"/>
      <c r="AG29" s="18">
        <f t="shared" si="2"/>
        <v>129</v>
      </c>
      <c r="AH29" s="8">
        <v>60</v>
      </c>
      <c r="AI29" s="20">
        <v>23</v>
      </c>
    </row>
    <row r="30" spans="1:35" ht="70.150000000000006" customHeight="1">
      <c r="A30" s="1" t="s">
        <v>76</v>
      </c>
      <c r="B30" s="6" t="s">
        <v>7</v>
      </c>
      <c r="C30" s="2" t="s">
        <v>75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4"/>
      <c r="V30" s="4"/>
      <c r="W30" s="4">
        <v>17</v>
      </c>
      <c r="X30" s="4">
        <v>20</v>
      </c>
      <c r="Y30" s="4">
        <v>27</v>
      </c>
      <c r="Z30" s="4">
        <v>11</v>
      </c>
      <c r="AB30" s="2"/>
      <c r="AC30" s="2"/>
      <c r="AD30" s="2"/>
      <c r="AE30" s="2"/>
      <c r="AF30" s="2"/>
      <c r="AG30" s="18">
        <f t="shared" si="2"/>
        <v>75</v>
      </c>
      <c r="AH30" s="8">
        <v>80</v>
      </c>
      <c r="AI30" s="20">
        <v>30.4</v>
      </c>
    </row>
    <row r="31" spans="1:35" ht="70.150000000000006" customHeight="1">
      <c r="A31" s="1" t="s">
        <v>77</v>
      </c>
      <c r="B31" s="5" t="s">
        <v>68</v>
      </c>
      <c r="C31" s="2" t="s">
        <v>78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4">
        <v>22</v>
      </c>
      <c r="V31" s="4">
        <v>39</v>
      </c>
      <c r="W31" s="4">
        <v>53</v>
      </c>
      <c r="X31" s="4">
        <v>34</v>
      </c>
      <c r="Y31" s="4">
        <v>35</v>
      </c>
      <c r="Z31" s="4">
        <v>22</v>
      </c>
      <c r="AA31" s="4">
        <v>10</v>
      </c>
      <c r="AB31" s="2"/>
      <c r="AC31" s="2"/>
      <c r="AD31" s="2"/>
      <c r="AE31" s="2"/>
      <c r="AF31" s="2"/>
      <c r="AG31" s="18">
        <f t="shared" si="2"/>
        <v>215</v>
      </c>
      <c r="AH31" s="8">
        <v>150</v>
      </c>
      <c r="AI31" s="20">
        <v>58.7</v>
      </c>
    </row>
    <row r="32" spans="1:35" ht="70.150000000000006" customHeight="1">
      <c r="A32" s="1" t="s">
        <v>81</v>
      </c>
      <c r="B32" s="5" t="s">
        <v>82</v>
      </c>
      <c r="C32" s="2" t="s">
        <v>78</v>
      </c>
      <c r="D32" s="2">
        <v>26</v>
      </c>
      <c r="E32" s="2">
        <v>55</v>
      </c>
      <c r="F32" s="2">
        <v>64</v>
      </c>
      <c r="G32" s="2">
        <v>54</v>
      </c>
      <c r="H32" s="2">
        <v>36</v>
      </c>
      <c r="I32" s="2"/>
      <c r="J32" s="2">
        <v>10</v>
      </c>
      <c r="K32" s="2"/>
      <c r="L32" s="2">
        <v>4</v>
      </c>
      <c r="M32" s="2"/>
      <c r="N32" s="2">
        <v>1</v>
      </c>
      <c r="O32" s="2"/>
      <c r="P32" s="2"/>
      <c r="Q32" s="2"/>
      <c r="R32" s="2"/>
      <c r="S32" s="2"/>
      <c r="T32" s="2"/>
      <c r="U32" s="2"/>
      <c r="V32" s="2"/>
      <c r="AB32" s="2"/>
      <c r="AC32" s="2"/>
      <c r="AD32" s="2"/>
      <c r="AE32" s="2"/>
      <c r="AF32" s="2"/>
      <c r="AG32" s="18">
        <f t="shared" si="2"/>
        <v>250</v>
      </c>
      <c r="AH32" s="8">
        <v>150</v>
      </c>
      <c r="AI32" s="20">
        <v>58.7</v>
      </c>
    </row>
    <row r="33" spans="1:36" ht="70.150000000000006" customHeight="1">
      <c r="A33" s="1" t="s">
        <v>83</v>
      </c>
      <c r="B33" s="5" t="s">
        <v>84</v>
      </c>
      <c r="C33" s="2" t="s">
        <v>78</v>
      </c>
      <c r="D33" s="2">
        <v>20</v>
      </c>
      <c r="E33" s="2">
        <v>92</v>
      </c>
      <c r="F33" s="2">
        <v>115</v>
      </c>
      <c r="G33" s="2">
        <v>111</v>
      </c>
      <c r="H33" s="2">
        <v>61</v>
      </c>
      <c r="I33" s="2"/>
      <c r="J33" s="2">
        <v>17</v>
      </c>
      <c r="K33" s="2"/>
      <c r="L33" s="2"/>
      <c r="M33" s="2"/>
      <c r="N33" s="2">
        <v>3</v>
      </c>
      <c r="O33" s="2"/>
      <c r="P33" s="2"/>
      <c r="Q33" s="2"/>
      <c r="R33" s="2"/>
      <c r="S33" s="2"/>
      <c r="T33" s="2"/>
      <c r="U33" s="2"/>
      <c r="V33" s="2"/>
      <c r="AB33" s="2"/>
      <c r="AC33" s="2"/>
      <c r="AD33" s="2"/>
      <c r="AE33" s="2"/>
      <c r="AF33" s="2"/>
      <c r="AG33" s="18">
        <f t="shared" si="2"/>
        <v>419</v>
      </c>
      <c r="AH33" s="8">
        <v>130</v>
      </c>
      <c r="AI33" s="20">
        <v>51</v>
      </c>
    </row>
    <row r="34" spans="1:36" ht="70.150000000000006" customHeight="1">
      <c r="A34" s="1" t="s">
        <v>83</v>
      </c>
      <c r="B34" s="5" t="s">
        <v>82</v>
      </c>
      <c r="C34" s="2" t="s">
        <v>78</v>
      </c>
      <c r="D34" s="2">
        <v>27</v>
      </c>
      <c r="E34" s="2">
        <v>55</v>
      </c>
      <c r="F34" s="2">
        <v>69</v>
      </c>
      <c r="G34" s="2">
        <v>57</v>
      </c>
      <c r="H34" s="2">
        <v>38</v>
      </c>
      <c r="I34" s="2"/>
      <c r="J34" s="2">
        <v>13</v>
      </c>
      <c r="K34" s="2"/>
      <c r="L34" s="2">
        <v>4</v>
      </c>
      <c r="M34" s="2"/>
      <c r="N34" s="2">
        <v>1</v>
      </c>
      <c r="O34" s="2"/>
      <c r="P34" s="2"/>
      <c r="Q34" s="2"/>
      <c r="R34" s="2"/>
      <c r="S34" s="2"/>
      <c r="T34" s="2"/>
      <c r="U34" s="2"/>
      <c r="V34" s="2"/>
      <c r="AB34" s="2"/>
      <c r="AC34" s="2"/>
      <c r="AD34" s="2"/>
      <c r="AE34" s="2"/>
      <c r="AF34" s="2"/>
      <c r="AG34" s="18">
        <f t="shared" ref="AG34:AG42" si="3">SUM(D34:AF34)</f>
        <v>264</v>
      </c>
      <c r="AH34" s="8">
        <v>130</v>
      </c>
      <c r="AI34" s="20">
        <v>51</v>
      </c>
    </row>
    <row r="35" spans="1:36" ht="70.150000000000006" customHeight="1">
      <c r="A35" s="1" t="s">
        <v>85</v>
      </c>
      <c r="B35" s="5" t="s">
        <v>84</v>
      </c>
      <c r="C35" s="2" t="s">
        <v>78</v>
      </c>
      <c r="D35" s="2">
        <v>30</v>
      </c>
      <c r="E35" s="2">
        <v>148</v>
      </c>
      <c r="F35" s="2">
        <v>184</v>
      </c>
      <c r="G35" s="2">
        <v>150</v>
      </c>
      <c r="H35" s="2">
        <v>74</v>
      </c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AB35" s="2"/>
      <c r="AC35" s="2"/>
      <c r="AD35" s="2"/>
      <c r="AE35" s="2"/>
      <c r="AF35" s="2"/>
      <c r="AG35" s="18">
        <f t="shared" si="3"/>
        <v>586</v>
      </c>
      <c r="AH35" s="8">
        <v>140</v>
      </c>
      <c r="AI35" s="20">
        <v>54.8</v>
      </c>
    </row>
    <row r="36" spans="1:36" ht="70.150000000000006" customHeight="1">
      <c r="A36" s="1" t="s">
        <v>85</v>
      </c>
      <c r="B36" s="5" t="s">
        <v>82</v>
      </c>
      <c r="C36" s="2" t="s">
        <v>78</v>
      </c>
      <c r="D36" s="2">
        <v>11</v>
      </c>
      <c r="E36" s="2">
        <v>23</v>
      </c>
      <c r="F36" s="2">
        <v>36</v>
      </c>
      <c r="G36" s="2">
        <v>30</v>
      </c>
      <c r="H36" s="2">
        <v>17</v>
      </c>
      <c r="I36" s="2"/>
      <c r="J36" s="2">
        <v>7</v>
      </c>
      <c r="K36" s="2"/>
      <c r="L36" s="2">
        <v>2</v>
      </c>
      <c r="M36" s="2"/>
      <c r="N36" s="2">
        <v>1</v>
      </c>
      <c r="O36" s="2"/>
      <c r="P36" s="2"/>
      <c r="Q36" s="2"/>
      <c r="R36" s="2"/>
      <c r="S36" s="2"/>
      <c r="T36" s="2"/>
      <c r="U36" s="2"/>
      <c r="V36" s="2"/>
      <c r="AB36" s="2"/>
      <c r="AC36" s="2"/>
      <c r="AD36" s="2"/>
      <c r="AE36" s="2"/>
      <c r="AF36" s="2"/>
      <c r="AG36" s="18">
        <f t="shared" si="3"/>
        <v>127</v>
      </c>
      <c r="AH36" s="8">
        <v>140</v>
      </c>
      <c r="AI36" s="20">
        <v>54.8</v>
      </c>
    </row>
    <row r="37" spans="1:36" ht="70.150000000000006" customHeight="1">
      <c r="A37" s="1" t="s">
        <v>86</v>
      </c>
      <c r="B37" s="5" t="s">
        <v>68</v>
      </c>
      <c r="C37" s="2" t="s">
        <v>78</v>
      </c>
      <c r="D37" s="2"/>
      <c r="E37" s="2">
        <v>9</v>
      </c>
      <c r="F37" s="2">
        <v>38</v>
      </c>
      <c r="G37" s="2">
        <v>18</v>
      </c>
      <c r="H37" s="2">
        <v>12</v>
      </c>
      <c r="I37" s="2"/>
      <c r="J37" s="2">
        <v>5</v>
      </c>
      <c r="K37" s="2"/>
      <c r="L37" s="2"/>
      <c r="M37" s="2"/>
      <c r="N37" s="2">
        <v>1</v>
      </c>
      <c r="O37" s="2"/>
      <c r="P37" s="2">
        <v>1</v>
      </c>
      <c r="Q37" s="2"/>
      <c r="R37" s="2">
        <v>1</v>
      </c>
      <c r="S37" s="2"/>
      <c r="T37" s="2"/>
      <c r="U37" s="2"/>
      <c r="V37" s="2"/>
      <c r="AB37" s="2"/>
      <c r="AC37" s="2"/>
      <c r="AD37" s="2"/>
      <c r="AE37" s="2"/>
      <c r="AF37" s="2"/>
      <c r="AG37" s="18">
        <f t="shared" si="3"/>
        <v>85</v>
      </c>
      <c r="AH37" s="8">
        <v>140</v>
      </c>
      <c r="AI37" s="20">
        <v>54.8</v>
      </c>
    </row>
    <row r="38" spans="1:36" ht="70.150000000000006" customHeight="1">
      <c r="A38" s="1" t="s">
        <v>87</v>
      </c>
      <c r="B38" s="6" t="s">
        <v>88</v>
      </c>
      <c r="C38" s="2" t="s">
        <v>95</v>
      </c>
      <c r="D38" s="2">
        <v>13</v>
      </c>
      <c r="E38" s="2">
        <v>37</v>
      </c>
      <c r="F38" s="2">
        <v>75</v>
      </c>
      <c r="G38" s="2">
        <v>65</v>
      </c>
      <c r="H38" s="2">
        <v>43</v>
      </c>
      <c r="I38" s="2"/>
      <c r="J38" s="2">
        <v>18</v>
      </c>
      <c r="K38" s="2"/>
      <c r="L38" s="2">
        <v>7</v>
      </c>
      <c r="M38" s="2"/>
      <c r="N38" s="2">
        <v>3</v>
      </c>
      <c r="O38" s="2"/>
      <c r="P38" s="2"/>
      <c r="Q38" s="2"/>
      <c r="R38" s="2"/>
      <c r="S38" s="2"/>
      <c r="T38" s="2"/>
      <c r="U38" s="2"/>
      <c r="V38" s="2"/>
      <c r="AB38" s="2"/>
      <c r="AC38" s="2"/>
      <c r="AD38" s="2"/>
      <c r="AE38" s="2"/>
      <c r="AF38" s="2"/>
      <c r="AG38" s="18">
        <f t="shared" si="3"/>
        <v>261</v>
      </c>
      <c r="AH38" s="8">
        <v>60</v>
      </c>
      <c r="AI38" s="20">
        <v>24.1</v>
      </c>
    </row>
    <row r="39" spans="1:36" ht="70.150000000000006" customHeight="1">
      <c r="A39" s="1" t="s">
        <v>89</v>
      </c>
      <c r="B39" s="5" t="s">
        <v>90</v>
      </c>
      <c r="C39" s="2" t="s">
        <v>95</v>
      </c>
      <c r="D39" s="2">
        <v>84</v>
      </c>
      <c r="E39" s="2">
        <v>38</v>
      </c>
      <c r="F39" s="2">
        <v>39</v>
      </c>
      <c r="G39" s="2">
        <v>28</v>
      </c>
      <c r="H39" s="2">
        <v>56</v>
      </c>
      <c r="I39" s="2"/>
      <c r="J39" s="2"/>
      <c r="K39" s="2"/>
      <c r="L39" s="2">
        <v>3</v>
      </c>
      <c r="M39" s="2"/>
      <c r="N39" s="2">
        <v>4</v>
      </c>
      <c r="O39" s="2"/>
      <c r="P39" s="2"/>
      <c r="Q39" s="2"/>
      <c r="R39" s="2">
        <v>1</v>
      </c>
      <c r="S39" s="2"/>
      <c r="T39" s="2"/>
      <c r="U39" s="2"/>
      <c r="V39" s="2"/>
      <c r="AB39" s="2"/>
      <c r="AC39" s="2"/>
      <c r="AD39" s="2"/>
      <c r="AE39" s="2"/>
      <c r="AF39" s="2"/>
      <c r="AG39" s="18">
        <f t="shared" si="3"/>
        <v>253</v>
      </c>
      <c r="AH39" s="8">
        <v>60</v>
      </c>
      <c r="AI39" s="20">
        <v>24.1</v>
      </c>
    </row>
    <row r="40" spans="1:36" ht="70.150000000000006" customHeight="1">
      <c r="A40" s="1" t="s">
        <v>91</v>
      </c>
      <c r="B40" s="5" t="s">
        <v>92</v>
      </c>
      <c r="C40" s="2" t="s">
        <v>95</v>
      </c>
      <c r="D40" s="2">
        <v>20</v>
      </c>
      <c r="E40" s="2">
        <v>41</v>
      </c>
      <c r="F40" s="2">
        <v>62</v>
      </c>
      <c r="G40" s="2">
        <v>53</v>
      </c>
      <c r="H40" s="2">
        <v>28</v>
      </c>
      <c r="I40" s="2"/>
      <c r="J40" s="2">
        <v>23</v>
      </c>
      <c r="K40" s="2"/>
      <c r="L40" s="2">
        <v>9</v>
      </c>
      <c r="M40" s="2"/>
      <c r="N40" s="2">
        <v>1</v>
      </c>
      <c r="O40" s="2"/>
      <c r="P40" s="2"/>
      <c r="Q40" s="2"/>
      <c r="R40" s="2"/>
      <c r="S40" s="2"/>
      <c r="T40" s="2"/>
      <c r="U40" s="2"/>
      <c r="V40" s="2"/>
      <c r="AB40" s="2"/>
      <c r="AC40" s="2"/>
      <c r="AD40" s="2"/>
      <c r="AE40" s="2"/>
      <c r="AF40" s="2"/>
      <c r="AG40" s="18">
        <f t="shared" si="3"/>
        <v>237</v>
      </c>
      <c r="AH40" s="8">
        <v>60</v>
      </c>
      <c r="AI40" s="20">
        <v>24.1</v>
      </c>
    </row>
    <row r="41" spans="1:36" ht="70.150000000000006" customHeight="1">
      <c r="A41" s="1" t="s">
        <v>93</v>
      </c>
      <c r="B41" s="5" t="s">
        <v>94</v>
      </c>
      <c r="C41" s="2" t="s">
        <v>96</v>
      </c>
      <c r="D41" s="2">
        <v>44</v>
      </c>
      <c r="E41" s="2">
        <v>40</v>
      </c>
      <c r="F41" s="2">
        <v>35</v>
      </c>
      <c r="G41" s="2">
        <v>16</v>
      </c>
      <c r="H41" s="2">
        <v>7</v>
      </c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AB41" s="2"/>
      <c r="AC41" s="2"/>
      <c r="AD41" s="2"/>
      <c r="AE41" s="2"/>
      <c r="AF41" s="2"/>
      <c r="AG41" s="18">
        <f t="shared" si="3"/>
        <v>142</v>
      </c>
      <c r="AH41" s="8">
        <v>240</v>
      </c>
      <c r="AI41" s="20">
        <v>96.9</v>
      </c>
    </row>
    <row r="42" spans="1:36" ht="70.150000000000006" customHeight="1">
      <c r="A42" s="1" t="s">
        <v>97</v>
      </c>
      <c r="B42" s="5" t="s">
        <v>98</v>
      </c>
      <c r="C42" s="2" t="s">
        <v>99</v>
      </c>
      <c r="D42" s="2">
        <v>39</v>
      </c>
      <c r="E42" s="2">
        <v>47</v>
      </c>
      <c r="F42" s="2">
        <v>33</v>
      </c>
      <c r="G42" s="2">
        <v>23</v>
      </c>
      <c r="H42" s="2">
        <v>15</v>
      </c>
      <c r="J42" s="2">
        <v>6</v>
      </c>
      <c r="L42" s="2">
        <v>6</v>
      </c>
      <c r="N42" s="2">
        <v>1</v>
      </c>
      <c r="AG42" s="18">
        <f t="shared" si="3"/>
        <v>170</v>
      </c>
      <c r="AH42" s="9">
        <v>120</v>
      </c>
      <c r="AI42" s="21">
        <v>47.1</v>
      </c>
      <c r="AJ42" s="2"/>
    </row>
    <row r="44" spans="1:36">
      <c r="AG44" s="10">
        <f>SUM(AG3:AG43)</f>
        <v>13367</v>
      </c>
    </row>
  </sheetData>
  <phoneticPr fontId="0" type="noConversion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LACOSTE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Dators</cp:lastModifiedBy>
  <dcterms:created xsi:type="dcterms:W3CDTF">2025-04-25T06:57:07Z</dcterms:created>
  <dcterms:modified xsi:type="dcterms:W3CDTF">2025-04-28T08:32:13Z</dcterms:modified>
</cp:coreProperties>
</file>